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1ER TRIMESTRE\"/>
    </mc:Choice>
  </mc:AlternateContent>
  <xr:revisionPtr revIDLastSave="0" documentId="13_ncr:1_{A55A2FB8-3A5A-4D31-AEC5-4C283D86E92A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18" yWindow="-118" windowWidth="25370" windowHeight="13759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D19" i="1"/>
  <c r="C19" i="1"/>
  <c r="D8" i="1"/>
  <c r="C8" i="1"/>
  <c r="D47" i="1" l="1"/>
  <c r="C47" i="1"/>
  <c r="C36" i="1"/>
  <c r="D36" i="1"/>
  <c r="D60" i="1"/>
  <c r="D62" i="1" s="1"/>
  <c r="C60" i="1"/>
  <c r="C62" i="1" l="1"/>
</calcChain>
</file>

<file path=xl/sharedStrings.xml><?xml version="1.0" encoding="utf-8"?>
<sst xmlns="http://schemas.openxmlformats.org/spreadsheetml/2006/main" count="62" uniqueCount="54">
  <si>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</si>
  <si>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</si>
  <si>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</si>
  <si>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</si>
  <si>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</si>
  <si>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</si>
  <si>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</si>
  <si>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</si>
  <si>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</si>
  <si>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</si>
  <si>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</si>
  <si>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</si>
  <si>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</si>
  <si>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</si>
  <si>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</si>
  <si>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</si>
  <si>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</si>
  <si>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</si>
  <si>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</si>
  <si>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</si>
  <si>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</si>
  <si>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</si>
  <si>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</si>
  <si>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</si>
  <si>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</si>
  <si>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</si>
  <si>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</si>
  <si>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</si>
  <si>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</si>
  <si>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</si>
  <si>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</si>
  <si>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</si>
  <si>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</si>
  <si>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</si>
  <si>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</si>
  <si>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</si>
  <si>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</si>
  <si>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</si>
  <si>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</si>
  <si>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</si>
  <si>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</si>
  <si>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</si>
  <si>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</si>
  <si>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</si>
  <si>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</si>
  <si>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</si>
  <si>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</si>
  <si>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</si>
  <si>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</si>
  <si>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Sistema para el Desarrollo Integral de la Familia del Municipio de Chihuahua</t>
  </si>
  <si>
    <t>Del 01 de Enero al 31 de Marzo de 2023 y del 01 de Enero al 31 de Diciembre de 2022</t>
  </si>
  <si>
    <t>2023</t>
  </si>
  <si>
    <t>2022</t>
  </si>
  <si>
    <t xml:space="preserve">                    Bajo protesta de decir verdad,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</si>
</sst>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right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1562329</xdr:colOff>
      <xdr:row>70</xdr:row>
      <xdr:rowOff>22528</xdr:rowOff>
    </xdr:from>
    <xdr:to>
      <xdr:col>1</xdr:col>
      <xdr:colOff>4207259</xdr:colOff>
      <xdr:row>73</xdr:row>
      <xdr:rowOff>21309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1A08901-CE5C-4B44-B139-E42AE7BD3C7A}"/>
            </a:ext>
          </a:extLst>
        </xdr:cNvPr>
        <xdr:cNvSpPr txBox="1"/>
      </xdr:nvSpPr>
      <xdr:spPr>
        <a:xfrm>
          <a:off x="1765906" y="11974194"/>
          <a:ext cx="2644930" cy="5501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10093</xdr:colOff>
      <xdr:row>69</xdr:row>
      <xdr:rowOff>152747</xdr:rowOff>
    </xdr:from>
    <xdr:to>
      <xdr:col>3</xdr:col>
      <xdr:colOff>483494</xdr:colOff>
      <xdr:row>73</xdr:row>
      <xdr:rowOff>33930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7920944A-076E-498E-BFE1-82FDE618B704}"/>
            </a:ext>
          </a:extLst>
        </xdr:cNvPr>
        <xdr:cNvSpPr txBox="1"/>
      </xdr:nvSpPr>
      <xdr:spPr>
        <a:xfrm>
          <a:off x="5175859" y="11943248"/>
          <a:ext cx="2534619" cy="5937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2</xdr:col>
      <xdr:colOff>97595</xdr:colOff>
      <xdr:row>70</xdr:row>
      <xdr:rowOff>147176</xdr:rowOff>
    </xdr:from>
    <xdr:to>
      <xdr:col>3</xdr:col>
      <xdr:colOff>330812</xdr:colOff>
      <xdr:row>70</xdr:row>
      <xdr:rowOff>152683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BF0F7364-7F72-4D4A-9A8E-2D85AAF37E81}"/>
            </a:ext>
          </a:extLst>
        </xdr:cNvPr>
        <xdr:cNvCxnSpPr/>
      </xdr:nvCxnSpPr>
      <xdr:spPr>
        <a:xfrm>
          <a:off x="5263361" y="12098842"/>
          <a:ext cx="2294435" cy="5507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1584925</xdr:colOff>
      <xdr:row>70</xdr:row>
      <xdr:rowOff>157117</xdr:rowOff>
    </xdr:from>
    <xdr:to>
      <xdr:col>1</xdr:col>
      <xdr:colOff>4105469</xdr:colOff>
      <xdr:row>71</xdr:row>
      <xdr:rowOff>8482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95481D06-A984-4EEA-9BDC-859BD2EF4B71}"/>
            </a:ext>
          </a:extLst>
        </xdr:cNvPr>
        <xdr:cNvCxnSpPr/>
      </xdr:nvCxnSpPr>
      <xdr:spPr>
        <a:xfrm>
          <a:off x="1788502" y="12108783"/>
          <a:ext cx="2520544" cy="1253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zoomScale="98" zoomScaleNormal="98" workbookViewId="0">
      <selection activeCell="D79" sqref="D79"/>
    </sheetView>
  </sheetViews>
  <sheetFormatPr baseColWidth="10" defaultColWidth="11.44140625" defaultRowHeight="12.45" x14ac:dyDescent="0.25"/>
  <cols>
    <col min="1" max="1" width="2.6640625" style="2" customWidth="1"/>
    <col min="2" max="2" width="66.33203125" style="2" customWidth="1"/>
    <col min="3" max="4" width="27.5546875" style="2" customWidth="1"/>
    <col min="5" max="5" width="11.44140625" style="2"/>
    <col min="6" max="6" width="12.88671875" style="2" bestFit="1" customWidth="1"/>
    <col min="7" max="16384" width="11.44140625" style="2"/>
  </cols>
  <sheetData>
    <row r="1" spans="1:9" ht="13.1" thickBo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46" t="s">
        <v>49</v>
      </c>
      <c r="C2" s="47"/>
      <c r="D2" s="48"/>
      <c r="E2" s="1"/>
      <c r="F2" s="1"/>
      <c r="G2" s="1"/>
      <c r="H2" s="1"/>
      <c r="I2" s="1"/>
    </row>
    <row r="3" spans="1:9" x14ac:dyDescent="0.25">
      <c r="A3" s="1"/>
      <c r="B3" s="49" t="s">
        <v>0</v>
      </c>
      <c r="C3" s="50"/>
      <c r="D3" s="51"/>
      <c r="E3" s="1"/>
      <c r="F3" s="1"/>
      <c r="G3" s="1"/>
      <c r="H3" s="1"/>
      <c r="I3" s="1"/>
    </row>
    <row r="4" spans="1:9" ht="13.1" thickBot="1" x14ac:dyDescent="0.3">
      <c r="A4" s="1"/>
      <c r="B4" s="52" t="s">
        <v>50</v>
      </c>
      <c r="C4" s="53"/>
      <c r="D4" s="54"/>
      <c r="E4" s="1"/>
      <c r="F4" s="1"/>
      <c r="G4" s="1"/>
      <c r="H4" s="1"/>
      <c r="I4" s="1"/>
    </row>
    <row r="5" spans="1:9" ht="13.1" thickBot="1" x14ac:dyDescent="0.3">
      <c r="A5" s="1"/>
      <c r="B5" s="35"/>
      <c r="C5" s="36" t="s">
        <v>51</v>
      </c>
      <c r="D5" s="37" t="s">
        <v>52</v>
      </c>
      <c r="E5" s="1"/>
      <c r="F5" s="1"/>
      <c r="G5" s="1"/>
      <c r="H5" s="1"/>
      <c r="I5" s="1"/>
    </row>
    <row r="6" spans="1:9" x14ac:dyDescent="0.25">
      <c r="A6" s="1"/>
      <c r="B6" s="40"/>
      <c r="C6" s="41"/>
      <c r="D6" s="42"/>
      <c r="E6" s="1"/>
      <c r="F6" s="1"/>
      <c r="G6" s="1"/>
      <c r="H6" s="1"/>
      <c r="I6" s="1"/>
    </row>
    <row r="7" spans="1:9" x14ac:dyDescent="0.25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5">
      <c r="A8" s="1"/>
      <c r="B8" s="18" t="s">
        <v>2</v>
      </c>
      <c r="C8" s="3">
        <f>SUM(C9:C18)</f>
        <v>51815533.760000005</v>
      </c>
      <c r="D8" s="19">
        <f>SUM(D9:D18)</f>
        <v>188726616.96000001</v>
      </c>
      <c r="E8" s="1"/>
      <c r="F8" s="1"/>
      <c r="G8" s="1"/>
      <c r="H8" s="1"/>
      <c r="I8" s="1"/>
    </row>
    <row r="9" spans="1:9" x14ac:dyDescent="0.25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5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5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5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5">
      <c r="A13" s="1"/>
      <c r="B13" s="20" t="s">
        <v>7</v>
      </c>
      <c r="C13" s="9">
        <v>1259946.6100000001</v>
      </c>
      <c r="D13" s="21">
        <v>0</v>
      </c>
      <c r="E13" s="1"/>
      <c r="F13" s="1"/>
      <c r="G13" s="1"/>
      <c r="H13" s="1"/>
      <c r="I13" s="1"/>
    </row>
    <row r="14" spans="1:9" x14ac:dyDescent="0.25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5">
      <c r="A15" s="1"/>
      <c r="B15" s="20" t="s">
        <v>9</v>
      </c>
      <c r="C15" s="9">
        <v>3033108.7</v>
      </c>
      <c r="D15" s="21">
        <v>14039703.91</v>
      </c>
      <c r="E15" s="1"/>
      <c r="F15" s="1"/>
      <c r="G15" s="1"/>
      <c r="H15" s="1"/>
      <c r="I15" s="1"/>
    </row>
    <row r="16" spans="1:9" ht="23.6" x14ac:dyDescent="0.25">
      <c r="A16" s="1"/>
      <c r="B16" s="20" t="s">
        <v>10</v>
      </c>
      <c r="C16" s="9">
        <v>0</v>
      </c>
      <c r="D16" s="21">
        <v>0</v>
      </c>
      <c r="E16" s="1"/>
      <c r="F16" s="1"/>
      <c r="G16" s="1"/>
      <c r="H16" s="1"/>
      <c r="I16" s="1"/>
    </row>
    <row r="17" spans="1:9" ht="23.6" x14ac:dyDescent="0.25">
      <c r="A17" s="1"/>
      <c r="B17" s="20" t="s">
        <v>11</v>
      </c>
      <c r="C17" s="9">
        <v>47522478.450000003</v>
      </c>
      <c r="D17" s="21">
        <v>174686913.05000001</v>
      </c>
      <c r="E17" s="1"/>
      <c r="F17" s="1"/>
      <c r="G17" s="1"/>
      <c r="H17" s="1"/>
      <c r="I17" s="1"/>
    </row>
    <row r="18" spans="1:9" x14ac:dyDescent="0.25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5">
      <c r="A19" s="1"/>
      <c r="B19" s="18" t="s">
        <v>13</v>
      </c>
      <c r="C19" s="3">
        <f>SUM(C20:C35)</f>
        <v>41492772.850000001</v>
      </c>
      <c r="D19" s="19">
        <f>SUM(D20:D35)</f>
        <v>175675543.72</v>
      </c>
      <c r="E19" s="1"/>
      <c r="F19" s="1"/>
      <c r="G19" s="1"/>
      <c r="H19" s="1"/>
      <c r="I19" s="1"/>
    </row>
    <row r="20" spans="1:9" x14ac:dyDescent="0.25">
      <c r="A20" s="1"/>
      <c r="B20" s="20" t="s">
        <v>14</v>
      </c>
      <c r="C20" s="9">
        <v>12323529.4</v>
      </c>
      <c r="D20" s="21">
        <v>50406472.159999996</v>
      </c>
      <c r="E20" s="1"/>
      <c r="F20" s="1"/>
      <c r="G20" s="1"/>
      <c r="H20" s="1"/>
      <c r="I20" s="1"/>
    </row>
    <row r="21" spans="1:9" x14ac:dyDescent="0.25">
      <c r="A21" s="1"/>
      <c r="B21" s="20" t="s">
        <v>15</v>
      </c>
      <c r="C21" s="9">
        <v>1019770.92</v>
      </c>
      <c r="D21" s="21">
        <v>7818550.6600000001</v>
      </c>
      <c r="E21" s="1"/>
      <c r="F21" s="1"/>
      <c r="G21" s="1"/>
      <c r="H21" s="1"/>
      <c r="I21" s="1"/>
    </row>
    <row r="22" spans="1:9" x14ac:dyDescent="0.25">
      <c r="A22" s="1"/>
      <c r="B22" s="20" t="s">
        <v>16</v>
      </c>
      <c r="C22" s="9">
        <v>4596277.17</v>
      </c>
      <c r="D22" s="21">
        <v>36516906.32</v>
      </c>
      <c r="E22" s="1"/>
      <c r="F22" s="4"/>
      <c r="G22" s="1"/>
      <c r="H22" s="1"/>
      <c r="I22" s="1"/>
    </row>
    <row r="23" spans="1:9" x14ac:dyDescent="0.25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5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5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5">
      <c r="A26" s="1"/>
      <c r="B26" s="20" t="s">
        <v>20</v>
      </c>
      <c r="C26" s="9">
        <v>18410503.48</v>
      </c>
      <c r="D26" s="21">
        <v>71950711.040000007</v>
      </c>
      <c r="E26" s="1"/>
      <c r="F26" s="1"/>
      <c r="G26" s="1"/>
      <c r="H26" s="1"/>
      <c r="I26" s="1"/>
    </row>
    <row r="27" spans="1:9" x14ac:dyDescent="0.25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5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5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5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5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5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5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5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5">
      <c r="A35" s="1"/>
      <c r="B35" s="20" t="s">
        <v>28</v>
      </c>
      <c r="C35" s="9">
        <v>5142691.88</v>
      </c>
      <c r="D35" s="21">
        <v>8982903.5399999991</v>
      </c>
      <c r="E35" s="1"/>
      <c r="F35" s="1"/>
      <c r="G35" s="1"/>
      <c r="H35" s="1"/>
      <c r="I35" s="1"/>
    </row>
    <row r="36" spans="1:9" x14ac:dyDescent="0.25">
      <c r="A36" s="1"/>
      <c r="B36" s="22" t="s">
        <v>29</v>
      </c>
      <c r="C36" s="5">
        <f>C8-C19</f>
        <v>10322760.910000004</v>
      </c>
      <c r="D36" s="23">
        <f>SUM(D8-D19)</f>
        <v>13051073.24000001</v>
      </c>
      <c r="E36" s="1"/>
      <c r="F36" s="1"/>
      <c r="G36" s="1"/>
      <c r="H36" s="1"/>
      <c r="I36" s="1"/>
    </row>
    <row r="37" spans="1:9" x14ac:dyDescent="0.25">
      <c r="A37" s="1"/>
      <c r="B37" s="40"/>
      <c r="C37" s="41"/>
      <c r="D37" s="42"/>
      <c r="E37" s="1"/>
      <c r="F37" s="1"/>
      <c r="G37" s="1"/>
      <c r="H37" s="1"/>
      <c r="I37" s="1"/>
    </row>
    <row r="38" spans="1:9" x14ac:dyDescent="0.25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5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5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5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5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5">
      <c r="A43" s="1"/>
      <c r="B43" s="18" t="s">
        <v>13</v>
      </c>
      <c r="C43" s="6">
        <f>SUM(C44:C46)</f>
        <v>898700.27999999991</v>
      </c>
      <c r="D43" s="24">
        <f>SUM(D44:D46)</f>
        <v>7607267.6200000001</v>
      </c>
      <c r="E43" s="1"/>
      <c r="F43" s="1"/>
      <c r="G43" s="1"/>
      <c r="H43" s="1"/>
      <c r="I43" s="1"/>
    </row>
    <row r="44" spans="1:9" x14ac:dyDescent="0.25">
      <c r="A44" s="1"/>
      <c r="B44" s="25" t="s">
        <v>30</v>
      </c>
      <c r="C44" s="10">
        <v>501877.04</v>
      </c>
      <c r="D44" s="26">
        <v>2856936.46</v>
      </c>
      <c r="E44" s="1"/>
      <c r="F44" s="1"/>
      <c r="G44" s="1"/>
      <c r="H44" s="1"/>
      <c r="I44" s="1"/>
    </row>
    <row r="45" spans="1:9" x14ac:dyDescent="0.25">
      <c r="A45" s="1"/>
      <c r="B45" s="25" t="s">
        <v>32</v>
      </c>
      <c r="C45" s="10">
        <v>393825.29</v>
      </c>
      <c r="D45" s="26">
        <v>4387959.45</v>
      </c>
      <c r="E45" s="1"/>
      <c r="F45" s="1"/>
      <c r="G45" s="1"/>
      <c r="H45" s="1"/>
      <c r="I45" s="1"/>
    </row>
    <row r="46" spans="1:9" x14ac:dyDescent="0.25">
      <c r="A46" s="1"/>
      <c r="B46" s="25" t="s">
        <v>34</v>
      </c>
      <c r="C46" s="10">
        <v>2997.95</v>
      </c>
      <c r="D46" s="26">
        <v>362371.71</v>
      </c>
      <c r="E46" s="1"/>
      <c r="F46" s="1"/>
      <c r="G46" s="1"/>
      <c r="H46" s="1"/>
      <c r="I46" s="1"/>
    </row>
    <row r="47" spans="1:9" x14ac:dyDescent="0.25">
      <c r="A47" s="1"/>
      <c r="B47" s="22" t="s">
        <v>35</v>
      </c>
      <c r="C47" s="6">
        <f>C39-C43</f>
        <v>-898700.27999999991</v>
      </c>
      <c r="D47" s="24">
        <f>D39-D43</f>
        <v>-7607267.6200000001</v>
      </c>
      <c r="E47" s="1"/>
      <c r="F47" s="1"/>
      <c r="G47" s="1"/>
      <c r="H47" s="1"/>
      <c r="I47" s="1"/>
    </row>
    <row r="48" spans="1:9" x14ac:dyDescent="0.25">
      <c r="A48" s="1"/>
      <c r="B48" s="40"/>
      <c r="C48" s="41"/>
      <c r="D48" s="42"/>
      <c r="E48" s="1"/>
      <c r="F48" s="1"/>
      <c r="G48" s="1"/>
      <c r="H48" s="1"/>
      <c r="I48" s="1"/>
    </row>
    <row r="49" spans="1:9" x14ac:dyDescent="0.25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5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5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5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5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5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5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5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5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5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5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5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5">
      <c r="A61" s="1"/>
      <c r="B61" s="40"/>
      <c r="C61" s="41"/>
      <c r="D61" s="42"/>
      <c r="E61" s="1"/>
      <c r="F61" s="1"/>
      <c r="G61" s="1"/>
      <c r="H61" s="1"/>
      <c r="I61" s="1"/>
    </row>
    <row r="62" spans="1:9" ht="11.95" customHeight="1" x14ac:dyDescent="0.25">
      <c r="A62" s="1"/>
      <c r="B62" s="22" t="s">
        <v>48</v>
      </c>
      <c r="C62" s="5">
        <f>SUM(C60,C47,C36)</f>
        <v>9424060.6300000045</v>
      </c>
      <c r="D62" s="32">
        <f>SUM(D60,D47,D36)</f>
        <v>5443805.6200000094</v>
      </c>
      <c r="E62" s="1"/>
      <c r="F62" s="1"/>
      <c r="G62" s="1"/>
      <c r="H62" s="1"/>
      <c r="I62" s="1"/>
    </row>
    <row r="63" spans="1:9" x14ac:dyDescent="0.25">
      <c r="A63" s="1"/>
      <c r="B63" s="40"/>
      <c r="C63" s="41"/>
      <c r="D63" s="42"/>
      <c r="E63" s="1"/>
      <c r="F63" s="1"/>
      <c r="G63" s="1"/>
      <c r="H63" s="1"/>
      <c r="I63" s="1"/>
    </row>
    <row r="64" spans="1:9" x14ac:dyDescent="0.25">
      <c r="A64" s="1"/>
      <c r="B64" s="22" t="s">
        <v>44</v>
      </c>
      <c r="C64" s="12">
        <v>59273199.109999999</v>
      </c>
      <c r="D64" s="33">
        <v>53829393.490000002</v>
      </c>
      <c r="E64" s="1"/>
      <c r="F64" s="1"/>
      <c r="G64" s="1"/>
      <c r="H64" s="1"/>
      <c r="I64" s="1"/>
    </row>
    <row r="65" spans="1:9" ht="11.95" customHeight="1" x14ac:dyDescent="0.25">
      <c r="A65" s="1"/>
      <c r="B65" s="34" t="s">
        <v>45</v>
      </c>
      <c r="C65" s="12">
        <v>68697259.739999995</v>
      </c>
      <c r="D65" s="33">
        <v>59273199.109999999</v>
      </c>
      <c r="E65" s="1"/>
      <c r="F65" s="1"/>
      <c r="G65" s="1"/>
      <c r="H65" s="1"/>
      <c r="I65" s="1"/>
    </row>
    <row r="66" spans="1:9" ht="13.1" thickBot="1" x14ac:dyDescent="0.3">
      <c r="A66" s="1"/>
      <c r="B66" s="43"/>
      <c r="C66" s="44"/>
      <c r="D66" s="45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s="38" customFormat="1" x14ac:dyDescent="0.25">
      <c r="B68" s="55" t="s">
        <v>53</v>
      </c>
      <c r="C68" s="56"/>
      <c r="D68" s="56"/>
      <c r="E68" s="56"/>
      <c r="F68" s="56"/>
    </row>
    <row r="69" spans="1:9" s="38" customFormat="1" x14ac:dyDescent="0.25">
      <c r="B69" s="56"/>
      <c r="C69" s="56"/>
      <c r="D69" s="56"/>
      <c r="E69" s="56"/>
      <c r="F69" s="56"/>
    </row>
    <row r="70" spans="1:9" s="38" customFormat="1" x14ac:dyDescent="0.25">
      <c r="B70" s="56"/>
      <c r="C70" s="56"/>
      <c r="D70" s="56"/>
      <c r="E70" s="56"/>
      <c r="F70" s="56"/>
    </row>
    <row r="71" spans="1:9" s="38" customFormat="1" x14ac:dyDescent="0.25">
      <c r="B71" s="56"/>
      <c r="C71" s="56"/>
      <c r="D71" s="56"/>
      <c r="E71" s="56"/>
      <c r="F71" s="56"/>
    </row>
    <row r="72" spans="1:9" s="38" customFormat="1" ht="15.05" x14ac:dyDescent="0.25">
      <c r="B72" s="57"/>
      <c r="C72" s="58"/>
      <c r="D72" s="58"/>
      <c r="E72" s="57"/>
      <c r="F72" s="57"/>
    </row>
    <row r="73" spans="1:9" s="38" customFormat="1" ht="15.05" x14ac:dyDescent="0.25">
      <c r="B73" s="57"/>
      <c r="C73" s="58"/>
      <c r="D73" s="58"/>
      <c r="E73" s="57"/>
      <c r="F73" s="57"/>
    </row>
    <row r="74" spans="1:9" s="38" customFormat="1" ht="15.05" x14ac:dyDescent="0.25">
      <c r="B74" s="57"/>
      <c r="C74" s="58"/>
      <c r="D74" s="58"/>
      <c r="E74" s="57"/>
      <c r="F74" s="57"/>
    </row>
    <row r="75" spans="1:9" s="38" customFormat="1" ht="15.05" x14ac:dyDescent="0.25">
      <c r="B75" s="57"/>
      <c r="C75" s="58"/>
      <c r="D75" s="58"/>
      <c r="E75" s="57"/>
      <c r="F75" s="57"/>
    </row>
    <row r="76" spans="1:9" s="38" customFormat="1" ht="15.05" x14ac:dyDescent="0.25">
      <c r="B76" s="57"/>
      <c r="C76" s="58"/>
      <c r="D76" s="58"/>
      <c r="E76" s="57"/>
      <c r="F76" s="57"/>
    </row>
    <row r="77" spans="1:9" s="38" customFormat="1" x14ac:dyDescent="0.25"/>
    <row r="78" spans="1:9" s="38" customFormat="1" x14ac:dyDescent="0.25"/>
    <row r="79" spans="1:9" s="38" customFormat="1" x14ac:dyDescent="0.25"/>
    <row r="80" spans="1:9" s="38" customFormat="1" x14ac:dyDescent="0.25"/>
    <row r="81" s="38" customFormat="1" x14ac:dyDescent="0.25"/>
    <row r="82" s="39" customFormat="1" x14ac:dyDescent="0.25"/>
    <row r="83" s="39" customFormat="1" x14ac:dyDescent="0.25"/>
    <row r="84" s="39" customFormat="1" x14ac:dyDescent="0.25"/>
    <row r="85" s="39" customFormat="1" x14ac:dyDescent="0.25"/>
    <row r="86" s="39" customFormat="1" x14ac:dyDescent="0.25"/>
    <row r="87" s="39" customFormat="1" x14ac:dyDescent="0.25"/>
    <row r="88" s="39" customFormat="1" x14ac:dyDescent="0.25"/>
    <row r="89" s="39" customFormat="1" x14ac:dyDescent="0.25"/>
    <row r="90" s="39" customFormat="1" x14ac:dyDescent="0.25"/>
    <row r="91" s="39" customFormat="1" x14ac:dyDescent="0.25"/>
    <row r="92" s="39" customFormat="1" x14ac:dyDescent="0.25"/>
    <row r="93" s="39" customFormat="1" x14ac:dyDescent="0.25"/>
    <row r="94" s="39" customFormat="1" x14ac:dyDescent="0.25"/>
    <row r="95" s="39" customFormat="1" x14ac:dyDescent="0.25"/>
    <row r="96" s="39" customFormat="1" x14ac:dyDescent="0.25"/>
    <row r="97" s="39" customFormat="1" x14ac:dyDescent="0.25"/>
    <row r="98" s="39" customFormat="1" x14ac:dyDescent="0.25"/>
    <row r="99" s="39" customFormat="1" x14ac:dyDescent="0.25"/>
    <row r="100" s="39" customFormat="1" x14ac:dyDescent="0.25"/>
    <row r="101" s="39" customFormat="1" x14ac:dyDescent="0.25"/>
    <row r="102" s="39" customFormat="1" x14ac:dyDescent="0.25"/>
    <row r="103" s="39" customFormat="1" x14ac:dyDescent="0.25"/>
    <row r="104" s="39" customFormat="1" x14ac:dyDescent="0.25"/>
    <row r="105" s="39" customFormat="1" x14ac:dyDescent="0.25"/>
    <row r="106" s="39" customFormat="1" x14ac:dyDescent="0.25"/>
    <row r="107" s="39" customFormat="1" x14ac:dyDescent="0.25"/>
    <row r="108" s="39" customFormat="1" x14ac:dyDescent="0.25"/>
    <row r="109" s="39" customFormat="1" x14ac:dyDescent="0.25"/>
    <row r="110" s="39" customFormat="1" x14ac:dyDescent="0.25"/>
    <row r="111" s="39" customFormat="1" x14ac:dyDescent="0.25"/>
    <row r="112" s="39" customFormat="1" x14ac:dyDescent="0.25"/>
    <row r="113" s="39" customFormat="1" x14ac:dyDescent="0.25"/>
    <row r="114" s="39" customFormat="1" x14ac:dyDescent="0.25"/>
    <row r="115" s="39" customFormat="1" x14ac:dyDescent="0.25"/>
    <row r="116" s="39" customFormat="1" x14ac:dyDescent="0.25"/>
    <row r="117" s="39" customFormat="1" x14ac:dyDescent="0.25"/>
    <row r="118" s="39" customFormat="1" x14ac:dyDescent="0.25"/>
    <row r="119" s="39" customFormat="1" x14ac:dyDescent="0.25"/>
    <row r="120" s="39" customFormat="1" x14ac:dyDescent="0.25"/>
    <row r="121" s="39" customFormat="1" x14ac:dyDescent="0.25"/>
    <row r="122" s="39" customFormat="1" x14ac:dyDescent="0.25"/>
    <row r="123" s="39" customFormat="1" x14ac:dyDescent="0.25"/>
    <row r="124" s="39" customFormat="1" x14ac:dyDescent="0.25"/>
    <row r="125" s="39" customFormat="1" x14ac:dyDescent="0.25"/>
    <row r="126" s="39" customFormat="1" x14ac:dyDescent="0.25"/>
    <row r="127" s="39" customFormat="1" x14ac:dyDescent="0.25"/>
    <row r="128" s="39" customFormat="1" x14ac:dyDescent="0.25"/>
    <row r="129" s="39" customFormat="1" x14ac:dyDescent="0.25"/>
    <row r="130" s="39" customFormat="1" x14ac:dyDescent="0.25"/>
    <row r="131" s="39" customFormat="1" x14ac:dyDescent="0.25"/>
    <row r="132" s="39" customFormat="1" x14ac:dyDescent="0.25"/>
    <row r="133" s="39" customFormat="1" x14ac:dyDescent="0.25"/>
    <row r="134" s="39" customFormat="1" x14ac:dyDescent="0.25"/>
    <row r="135" s="39" customFormat="1" x14ac:dyDescent="0.25"/>
    <row r="136" s="39" customFormat="1" x14ac:dyDescent="0.25"/>
    <row r="137" s="39" customFormat="1" x14ac:dyDescent="0.25"/>
    <row r="138" s="39" customFormat="1" x14ac:dyDescent="0.25"/>
    <row r="139" s="39" customFormat="1" x14ac:dyDescent="0.25"/>
    <row r="140" s="39" customFormat="1" x14ac:dyDescent="0.25"/>
    <row r="141" s="39" customFormat="1" x14ac:dyDescent="0.25"/>
    <row r="142" s="39" customFormat="1" x14ac:dyDescent="0.25"/>
    <row r="143" s="39" customFormat="1" x14ac:dyDescent="0.25"/>
    <row r="144" s="39" customFormat="1" x14ac:dyDescent="0.25"/>
    <row r="145" s="39" customFormat="1" x14ac:dyDescent="0.25"/>
    <row r="146" s="39" customFormat="1" x14ac:dyDescent="0.25"/>
    <row r="147" s="39" customFormat="1" x14ac:dyDescent="0.25"/>
    <row r="148" s="39" customFormat="1" x14ac:dyDescent="0.25"/>
    <row r="149" s="39" customFormat="1" x14ac:dyDescent="0.25"/>
    <row r="150" s="39" customFormat="1" x14ac:dyDescent="0.25"/>
    <row r="151" s="39" customFormat="1" x14ac:dyDescent="0.25"/>
    <row r="152" s="39" customFormat="1" x14ac:dyDescent="0.25"/>
    <row r="153" s="39" customFormat="1" x14ac:dyDescent="0.25"/>
    <row r="154" s="39" customFormat="1" x14ac:dyDescent="0.25"/>
    <row r="155" s="39" customFormat="1" x14ac:dyDescent="0.25"/>
    <row r="156" s="39" customFormat="1" x14ac:dyDescent="0.25"/>
    <row r="157" s="39" customFormat="1" x14ac:dyDescent="0.25"/>
    <row r="158" s="39" customFormat="1" x14ac:dyDescent="0.25"/>
    <row r="159" s="39" customFormat="1" x14ac:dyDescent="0.25"/>
    <row r="160" s="39" customFormat="1" x14ac:dyDescent="0.25"/>
    <row r="161" s="39" customFormat="1" x14ac:dyDescent="0.25"/>
    <row r="162" s="39" customFormat="1" x14ac:dyDescent="0.25"/>
    <row r="163" s="39" customFormat="1" x14ac:dyDescent="0.25"/>
    <row r="164" s="39" customFormat="1" x14ac:dyDescent="0.25"/>
    <row r="165" s="39" customFormat="1" x14ac:dyDescent="0.25"/>
    <row r="166" s="39" customFormat="1" x14ac:dyDescent="0.25"/>
    <row r="167" s="39" customFormat="1" x14ac:dyDescent="0.25"/>
    <row r="168" s="39" customFormat="1" x14ac:dyDescent="0.25"/>
    <row r="169" s="39" customFormat="1" x14ac:dyDescent="0.25"/>
    <row r="170" s="39" customFormat="1" x14ac:dyDescent="0.25"/>
    <row r="171" s="39" customFormat="1" x14ac:dyDescent="0.25"/>
    <row r="172" s="39" customFormat="1" x14ac:dyDescent="0.25"/>
    <row r="173" s="39" customFormat="1" x14ac:dyDescent="0.25"/>
    <row r="174" s="39" customFormat="1" x14ac:dyDescent="0.25"/>
    <row r="175" s="39" customFormat="1" x14ac:dyDescent="0.25"/>
    <row r="176" s="39" customFormat="1" x14ac:dyDescent="0.25"/>
    <row r="177" s="39" customFormat="1" x14ac:dyDescent="0.25"/>
    <row r="178" s="39" customFormat="1" x14ac:dyDescent="0.25"/>
    <row r="179" s="39" customFormat="1" x14ac:dyDescent="0.25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2023-04-19T17:15:51Z</cp:lastPrinted>
  <dcterms:created xsi:type="dcterms:W3CDTF">2019-12-03T19:09:42Z</dcterms:created>
  <dcterms:modified xsi:type="dcterms:W3CDTF">2023-04-19T17:16:51Z</dcterms:modified>
</cp:coreProperties>
</file>